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960" yWindow="460" windowWidth="24240" windowHeight="131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<sst xmlns="http://schemas.openxmlformats.org/spreadsheetml/2006/main" count="68" uniqueCount="49">
  <si>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Demco MRP Pricing Effective March 01, 2021</t>
  </si>
  <si>
    <t>Description</t>
  </si>
  <si>
    <t>UPC</t>
  </si>
  <si>
    <t>MSRP</t>
  </si>
  <si>
    <t>Minimum Retail Price - US</t>
  </si>
  <si>
    <t>Minimum Retail Price - CA</t>
  </si>
  <si>
    <t>Ram 5th Wheel OE Prep bracket</t>
  </si>
  <si>
    <t>B&amp;W Adapter</t>
  </si>
  <si>
    <t>Ford 5th Wheel OE Prep bracket</t>
  </si>
  <si>
    <t>Chevrolet/GMC  5th Wheel OE Prep bracket</t>
  </si>
  <si>
    <t>Nissan 5th Wheel OE Prep bracket</t>
  </si>
  <si>
    <t>18K Under Bed Mount Autoslide (UMS)</t>
  </si>
  <si>
    <t>NA</t>
  </si>
  <si>
    <t>18K Above Bed Mount Autoslide with ISR rails</t>
  </si>
  <si>
    <t>18K Under Bed Mount Autoslide for Ford OEM package</t>
  </si>
  <si>
    <t>21K 5th Wheel Hitch for Ford OE Prep</t>
  </si>
  <si>
    <t>18K Above Bed Mount Autoslide without  ISR rails</t>
  </si>
  <si>
    <t>21K Above Bed Mount Autoslide without ISR rails</t>
  </si>
  <si>
    <t>21K Above Bed Mount Autoslide with ISR rails</t>
  </si>
  <si>
    <t>21K Under Bed Mount Autoslide (UMS)</t>
  </si>
  <si>
    <t>21K Under Bed Mount Autoslide for Ford OEM package</t>
  </si>
  <si>
    <t>21K Demco RECON Hitch without ISR rails</t>
  </si>
  <si>
    <t>21K Demco RECON Hitch with ISR rails</t>
  </si>
  <si>
    <t>21K Demco RECON Hitch Gooseneck Ball Mount</t>
  </si>
  <si>
    <t>21K Demco RECON Hitch Flat Deck</t>
  </si>
  <si>
    <t>13K Above Bed Mount Autoslide with ISR rails</t>
  </si>
  <si>
    <t>13K Above Bed Mount Autoslide without ISR rails</t>
  </si>
  <si>
    <t>13K Under Bed Mount Autoslide (UMS)</t>
  </si>
  <si>
    <t>21K 5th Wheel Hitch for Chevy/GMC OE Prep</t>
  </si>
  <si>
    <t>DOMINATOR TOW BAR</t>
  </si>
  <si>
    <t>Commander II Tow Bar</t>
  </si>
  <si>
    <t>Excalibar III Tow Bar</t>
  </si>
  <si>
    <t>Delta Force</t>
  </si>
  <si>
    <t>616574008160</t>
  </si>
  <si>
    <t>Coach Link</t>
  </si>
  <si>
    <t>616574008153</t>
  </si>
  <si>
    <t>Stay-IN-Play Duo</t>
  </si>
  <si>
    <t>616574008146</t>
  </si>
  <si>
    <t>Air Force One</t>
  </si>
  <si>
    <t>616574008139</t>
  </si>
  <si>
    <t>Stay-IN-Play Duo with wireless Coach Link</t>
  </si>
  <si>
    <t>Air Force One with wireless Coach Link</t>
  </si>
  <si>
    <t xml:space="preserve">AFO 2ND CAR KIT </t>
  </si>
  <si>
    <t>616574008207</t>
  </si>
  <si>
    <t>KK460SS</t>
  </si>
  <si>
    <t>KK460SS Set Up-6 pack</t>
  </si>
  <si>
    <t>Kar Kaddy X</t>
  </si>
  <si>
    <t>Kar Kaddy X Set Up-6 pack</t>
  </si>
  <si>
    <t>SKU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</si>
</sst>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venir Next LT Pro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venir"/>
      <family val="2"/>
    </font>
    <font>
      <i/>
      <sz val="10"/>
      <name val="Avenir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Avenir"/>
      <family val="2"/>
    </font>
    <font>
      <sz val="10"/>
      <color indexed="8"/>
      <name val="Avenir Next LT Pro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2"/>
      <color theme="1"/>
      <name val="Calibri"/>
      <family val="2"/>
    </font>
    <font>
      <sz val="10"/>
      <color theme="1"/>
      <name val="Avenir"/>
      <family val="2"/>
    </font>
    <font>
      <sz val="10"/>
      <color theme="1"/>
      <name val="Avenir Next LT Pro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left"/>
    </xf>
    <xf numFmtId="44" fontId="0" fillId="0" borderId="10" xfId="0" applyNumberFormat="1" applyBorder="1" applyAlignment="1">
      <alignment wrapText="1"/>
    </xf>
    <xf numFmtId="0" fontId="48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4" fontId="48" fillId="0" borderId="10" xfId="0" applyNumberFormat="1" applyFont="1" applyBorder="1" applyAlignment="1">
      <alignment horizontal="left"/>
    </xf>
    <xf numFmtId="4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44" fontId="46" fillId="0" borderId="0" xfId="0" applyNumberFormat="1" applyFont="1" applyBorder="1" applyAlignment="1">
      <alignment horizontal="left"/>
    </xf>
    <xf numFmtId="0" fontId="47" fillId="33" borderId="11" xfId="0" applyFont="1" applyFill="1" applyBorder="1" applyAlignment="1">
      <alignment horizontal="left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4" fillId="0" borderId="11" xfId="55" applyNumberFormat="1" applyBorder="1" applyAlignment="1" quotePrefix="1">
      <alignment horizontal="center" vertical="center" wrapText="1"/>
      <protection/>
    </xf>
    <xf numFmtId="0" fontId="48" fillId="33" borderId="11" xfId="0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0" fontId="47" fillId="0" borderId="12" xfId="0" applyFont="1" applyBorder="1" applyAlignment="1">
      <alignment horizontal="left"/>
    </xf>
    <xf numFmtId="44" fontId="0" fillId="0" borderId="12" xfId="0" applyNumberFormat="1" applyBorder="1" applyAlignment="1">
      <alignment horizontal="left"/>
    </xf>
    <xf numFmtId="44" fontId="49" fillId="33" borderId="0" xfId="0" applyNumberFormat="1" applyFont="1" applyFill="1" applyBorder="1" applyAlignment="1">
      <alignment horizontal="left"/>
    </xf>
    <xf numFmtId="44" fontId="12" fillId="0" borderId="12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7" fillId="33" borderId="13" xfId="0" applyFont="1" applyFill="1" applyBorder="1" applyAlignment="1">
      <alignment horizontal="left"/>
    </xf>
    <xf numFmtId="0" fontId="4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57.7109375" style="0" customWidth="1"/>
    <col min="3" max="3" width="16.28125" style="0" customWidth="1"/>
    <col min="4" max="4" width="12.421875" style="19" bestFit="1" customWidth="1"/>
    <col min="5" max="5" width="24.28125" style="0" customWidth="1"/>
    <col min="6" max="6" width="25.140625" style="0" customWidth="1"/>
  </cols>
  <sheetData>
    <row r="1" spans="2:6" ht="28.5">
      <c r="B1" s="1" t="s">
        <v>0</v>
      </c>
      <c r="C1" s="1"/>
      <c r="D1" s="10"/>
      <c r="E1" s="25"/>
      <c r="F1" s="25"/>
    </row>
    <row r="2" spans="1:6" ht="16.5">
      <c r="A2" t="s">
        <v>48</v>
      </c>
      <c r="B2" s="2" t="s">
        <v>1</v>
      </c>
      <c r="C2" s="11" t="s">
        <v>2</v>
      </c>
      <c r="D2" s="3" t="s">
        <v>3</v>
      </c>
      <c r="E2" s="17" t="s">
        <v>4</v>
      </c>
      <c r="F2" s="4" t="s">
        <v>5</v>
      </c>
    </row>
    <row r="3" spans="1:6" ht="15.75">
      <c r="A3" s="22">
        <v>6099</v>
      </c>
      <c r="B3" s="5" t="s">
        <v>6</v>
      </c>
      <c r="C3" s="12">
        <v>616574006944</v>
      </c>
      <c r="D3" s="6">
        <v>641</v>
      </c>
      <c r="E3" s="18">
        <v>539</v>
      </c>
      <c r="F3" s="7">
        <v>695</v>
      </c>
    </row>
    <row r="4" spans="1:6" ht="15.75">
      <c r="A4" s="22">
        <v>6140</v>
      </c>
      <c r="B4" s="5" t="s">
        <v>7</v>
      </c>
      <c r="C4" s="13">
        <v>616574005657</v>
      </c>
      <c r="D4" s="6">
        <v>641</v>
      </c>
      <c r="E4" s="18">
        <v>539</v>
      </c>
      <c r="F4" s="7">
        <v>695</v>
      </c>
    </row>
    <row r="5" spans="1:6" ht="15.75">
      <c r="A5" s="22">
        <v>6175</v>
      </c>
      <c r="B5" s="5" t="s">
        <v>8</v>
      </c>
      <c r="C5" s="13">
        <v>616574007637</v>
      </c>
      <c r="D5" s="6">
        <v>641</v>
      </c>
      <c r="E5" s="18">
        <v>539</v>
      </c>
      <c r="F5" s="7">
        <v>695</v>
      </c>
    </row>
    <row r="6" spans="1:6" ht="15.75">
      <c r="A6" s="22">
        <v>6194</v>
      </c>
      <c r="B6" s="5" t="s">
        <v>9</v>
      </c>
      <c r="C6" s="13">
        <v>616574007866</v>
      </c>
      <c r="D6" s="6">
        <v>641</v>
      </c>
      <c r="E6" s="18">
        <v>539</v>
      </c>
      <c r="F6" s="7">
        <v>695</v>
      </c>
    </row>
    <row r="7" spans="1:6" ht="15.75">
      <c r="A7" s="22">
        <v>6200</v>
      </c>
      <c r="B7" s="5" t="s">
        <v>10</v>
      </c>
      <c r="C7" s="13">
        <v>616574008054</v>
      </c>
      <c r="D7" s="6">
        <v>641</v>
      </c>
      <c r="E7" s="18">
        <v>539</v>
      </c>
      <c r="F7" s="7">
        <v>695</v>
      </c>
    </row>
    <row r="8" spans="1:6" ht="15.75">
      <c r="A8" s="22">
        <v>6206</v>
      </c>
      <c r="B8" s="5" t="s">
        <v>9</v>
      </c>
      <c r="C8" s="13">
        <v>616574007910</v>
      </c>
      <c r="D8" s="6">
        <v>641</v>
      </c>
      <c r="E8" s="18">
        <v>539</v>
      </c>
      <c r="F8" s="7">
        <v>695</v>
      </c>
    </row>
    <row r="9" spans="1:6" ht="15.75">
      <c r="A9" s="22">
        <v>6333</v>
      </c>
      <c r="B9" s="5" t="s">
        <v>9</v>
      </c>
      <c r="C9" s="13">
        <v>616574009112</v>
      </c>
      <c r="D9" s="6">
        <v>641</v>
      </c>
      <c r="E9" s="18">
        <v>539</v>
      </c>
      <c r="F9" s="7">
        <v>695</v>
      </c>
    </row>
    <row r="10" spans="1:6" ht="15.75">
      <c r="A10" s="2">
        <v>8550022</v>
      </c>
      <c r="B10" s="8" t="s">
        <v>11</v>
      </c>
      <c r="C10" s="14" t="s">
        <v>12</v>
      </c>
      <c r="D10" s="6">
        <v>1915</v>
      </c>
      <c r="E10" s="18">
        <v>1599</v>
      </c>
      <c r="F10" s="7">
        <v>2079</v>
      </c>
    </row>
    <row r="11" spans="1:6" ht="15.75">
      <c r="A11" s="2">
        <v>8550023</v>
      </c>
      <c r="B11" s="8" t="s">
        <v>13</v>
      </c>
      <c r="C11" s="14" t="s">
        <v>12</v>
      </c>
      <c r="D11" s="6">
        <v>1953</v>
      </c>
      <c r="E11" s="18">
        <v>1599</v>
      </c>
      <c r="F11" s="7">
        <v>2079</v>
      </c>
    </row>
    <row r="12" spans="1:6" ht="15.75">
      <c r="A12" s="2">
        <v>8550024</v>
      </c>
      <c r="B12" s="8" t="s">
        <v>14</v>
      </c>
      <c r="C12" s="14" t="s">
        <v>12</v>
      </c>
      <c r="D12" s="6">
        <v>1860</v>
      </c>
      <c r="E12" s="18">
        <v>1539</v>
      </c>
      <c r="F12" s="7">
        <v>1995.95</v>
      </c>
    </row>
    <row r="13" spans="1:6" ht="15.75">
      <c r="A13" s="22">
        <v>8550033</v>
      </c>
      <c r="B13" s="5" t="s">
        <v>15</v>
      </c>
      <c r="C13" s="14" t="s">
        <v>12</v>
      </c>
      <c r="D13" s="6">
        <v>1028</v>
      </c>
      <c r="E13" s="18">
        <v>849</v>
      </c>
      <c r="F13" s="7">
        <v>1099</v>
      </c>
    </row>
    <row r="14" spans="1:6" ht="15.75">
      <c r="A14" s="2">
        <v>8550034</v>
      </c>
      <c r="B14" s="8" t="s">
        <v>16</v>
      </c>
      <c r="C14" s="14" t="s">
        <v>12</v>
      </c>
      <c r="D14" s="6">
        <v>1729</v>
      </c>
      <c r="E14" s="18">
        <v>1419</v>
      </c>
      <c r="F14" s="7">
        <v>1849.95</v>
      </c>
    </row>
    <row r="15" spans="1:6" ht="15.75">
      <c r="A15" s="2">
        <v>8550035</v>
      </c>
      <c r="B15" s="8" t="s">
        <v>17</v>
      </c>
      <c r="C15" s="14" t="s">
        <v>12</v>
      </c>
      <c r="D15" s="6">
        <v>2091</v>
      </c>
      <c r="E15" s="18">
        <v>1699</v>
      </c>
      <c r="F15" s="7">
        <v>2195</v>
      </c>
    </row>
    <row r="16" spans="1:6" ht="15.75">
      <c r="A16" s="2">
        <v>8550036</v>
      </c>
      <c r="B16" s="8" t="s">
        <v>18</v>
      </c>
      <c r="C16" s="14" t="s">
        <v>12</v>
      </c>
      <c r="D16" s="6">
        <v>2315</v>
      </c>
      <c r="E16" s="18">
        <v>1899</v>
      </c>
      <c r="F16" s="7">
        <v>2469</v>
      </c>
    </row>
    <row r="17" spans="1:6" ht="15.75">
      <c r="A17" s="2">
        <v>8550037</v>
      </c>
      <c r="B17" s="8" t="s">
        <v>19</v>
      </c>
      <c r="C17" s="14" t="s">
        <v>12</v>
      </c>
      <c r="D17" s="6">
        <v>2277</v>
      </c>
      <c r="E17" s="18">
        <v>1899</v>
      </c>
      <c r="F17" s="7">
        <v>2469</v>
      </c>
    </row>
    <row r="18" spans="1:6" ht="15.75">
      <c r="A18" s="2">
        <v>8550038</v>
      </c>
      <c r="B18" s="8" t="s">
        <v>20</v>
      </c>
      <c r="C18" s="14" t="s">
        <v>12</v>
      </c>
      <c r="D18" s="6">
        <v>2222</v>
      </c>
      <c r="E18" s="18">
        <v>1839</v>
      </c>
      <c r="F18" s="7">
        <v>2389.95</v>
      </c>
    </row>
    <row r="19" spans="1:6" ht="15.75">
      <c r="A19" s="2">
        <v>8550043</v>
      </c>
      <c r="B19" s="8" t="s">
        <v>21</v>
      </c>
      <c r="C19" s="14" t="s">
        <v>12</v>
      </c>
      <c r="D19" s="6">
        <v>736</v>
      </c>
      <c r="E19" s="18">
        <v>599</v>
      </c>
      <c r="F19" s="7">
        <v>769</v>
      </c>
    </row>
    <row r="20" spans="1:6" ht="15.75">
      <c r="A20" s="2">
        <v>8550044</v>
      </c>
      <c r="B20" s="8" t="s">
        <v>22</v>
      </c>
      <c r="C20" s="14" t="s">
        <v>12</v>
      </c>
      <c r="D20" s="6">
        <v>960</v>
      </c>
      <c r="E20" s="18">
        <v>749</v>
      </c>
      <c r="F20" s="7">
        <v>969</v>
      </c>
    </row>
    <row r="21" spans="1:6" ht="15.75">
      <c r="A21" s="2">
        <v>8550045</v>
      </c>
      <c r="B21" s="8" t="s">
        <v>23</v>
      </c>
      <c r="C21" s="14" t="s">
        <v>12</v>
      </c>
      <c r="D21" s="6">
        <v>849</v>
      </c>
      <c r="E21" s="18">
        <v>695</v>
      </c>
      <c r="F21" s="7">
        <v>899</v>
      </c>
    </row>
    <row r="22" spans="1:6" ht="15.75">
      <c r="A22" s="2">
        <v>8550046</v>
      </c>
      <c r="B22" s="8" t="s">
        <v>24</v>
      </c>
      <c r="C22" s="14" t="s">
        <v>12</v>
      </c>
      <c r="D22" s="6">
        <v>849</v>
      </c>
      <c r="E22" s="18">
        <v>695</v>
      </c>
      <c r="F22" s="7">
        <v>899</v>
      </c>
    </row>
    <row r="23" spans="1:6" ht="15.75">
      <c r="A23" s="2">
        <v>8550047</v>
      </c>
      <c r="B23" s="8" t="s">
        <v>25</v>
      </c>
      <c r="C23" s="14" t="s">
        <v>12</v>
      </c>
      <c r="D23" s="6">
        <v>2277</v>
      </c>
      <c r="E23" s="18">
        <v>1885</v>
      </c>
      <c r="F23" s="7">
        <f>SUM(E23*1.3)</f>
        <v>2450.5</v>
      </c>
    </row>
    <row r="24" spans="1:6" ht="15.75">
      <c r="A24" s="2">
        <v>8550048</v>
      </c>
      <c r="B24" s="8" t="s">
        <v>26</v>
      </c>
      <c r="C24" s="14" t="s">
        <v>12</v>
      </c>
      <c r="D24" s="6">
        <v>2053</v>
      </c>
      <c r="E24" s="18">
        <v>1695</v>
      </c>
      <c r="F24" s="7">
        <v>2199.95</v>
      </c>
    </row>
    <row r="25" spans="1:6" ht="15.75">
      <c r="A25" s="2">
        <v>8550049</v>
      </c>
      <c r="B25" s="8" t="s">
        <v>27</v>
      </c>
      <c r="C25" s="14" t="s">
        <v>12</v>
      </c>
      <c r="D25" s="6">
        <v>2239</v>
      </c>
      <c r="E25" s="18">
        <v>1885</v>
      </c>
      <c r="F25" s="7">
        <f>SUM(E25*1.3)</f>
        <v>2450.5</v>
      </c>
    </row>
    <row r="26" spans="1:6" ht="15.75">
      <c r="A26" s="22">
        <v>8550050</v>
      </c>
      <c r="B26" s="5" t="s">
        <v>28</v>
      </c>
      <c r="C26" s="14" t="s">
        <v>12</v>
      </c>
      <c r="D26" s="6">
        <v>1027</v>
      </c>
      <c r="E26" s="18">
        <v>869</v>
      </c>
      <c r="F26" s="7">
        <v>1129</v>
      </c>
    </row>
    <row r="27" spans="1:6" ht="15.75">
      <c r="A27" s="2">
        <v>9511008</v>
      </c>
      <c r="B27" s="8" t="s">
        <v>29</v>
      </c>
      <c r="C27" s="15">
        <v>616574003660</v>
      </c>
      <c r="D27" s="6">
        <v>1423</v>
      </c>
      <c r="E27" s="18">
        <v>1179</v>
      </c>
      <c r="F27" s="7">
        <v>1539</v>
      </c>
    </row>
    <row r="28" spans="1:6" ht="15.75">
      <c r="A28" s="2">
        <v>9511012</v>
      </c>
      <c r="B28" s="8" t="s">
        <v>30</v>
      </c>
      <c r="C28" s="15">
        <v>616574008887</v>
      </c>
      <c r="D28" s="6">
        <v>889</v>
      </c>
      <c r="E28" s="18">
        <v>749</v>
      </c>
      <c r="F28" s="7">
        <v>975.95</v>
      </c>
    </row>
    <row r="29" spans="1:6" ht="15.75">
      <c r="A29" s="2">
        <v>9511013</v>
      </c>
      <c r="B29" s="8" t="s">
        <v>31</v>
      </c>
      <c r="C29" s="15">
        <v>616574008894</v>
      </c>
      <c r="D29" s="6">
        <v>1096</v>
      </c>
      <c r="E29" s="18">
        <v>935.95</v>
      </c>
      <c r="F29" s="7">
        <v>1195</v>
      </c>
    </row>
    <row r="30" spans="1:6" ht="15.75">
      <c r="A30" s="2">
        <v>9599004</v>
      </c>
      <c r="B30" s="8" t="s">
        <v>32</v>
      </c>
      <c r="C30" s="16" t="s">
        <v>33</v>
      </c>
      <c r="D30" s="6">
        <v>1403</v>
      </c>
      <c r="E30" s="18">
        <v>1175</v>
      </c>
      <c r="F30" s="7">
        <v>1569</v>
      </c>
    </row>
    <row r="31" spans="1:6" ht="15.75">
      <c r="A31" s="2">
        <v>9599005</v>
      </c>
      <c r="B31" s="9" t="s">
        <v>34</v>
      </c>
      <c r="C31" s="16" t="s">
        <v>35</v>
      </c>
      <c r="D31" s="6">
        <v>293</v>
      </c>
      <c r="E31" s="18">
        <v>239</v>
      </c>
      <c r="F31" s="7">
        <v>319</v>
      </c>
    </row>
    <row r="32" spans="1:6" ht="15.75">
      <c r="A32" s="2">
        <v>9599006</v>
      </c>
      <c r="B32" s="8" t="s">
        <v>36</v>
      </c>
      <c r="C32" s="16" t="s">
        <v>37</v>
      </c>
      <c r="D32" s="6">
        <v>1286</v>
      </c>
      <c r="E32" s="18">
        <v>1098.95</v>
      </c>
      <c r="F32" s="7">
        <v>1449</v>
      </c>
    </row>
    <row r="33" spans="1:6" ht="15.75">
      <c r="A33" s="2">
        <v>9599007</v>
      </c>
      <c r="B33" s="8" t="s">
        <v>38</v>
      </c>
      <c r="C33" s="16" t="s">
        <v>39</v>
      </c>
      <c r="D33" s="6">
        <v>1463</v>
      </c>
      <c r="E33" s="18">
        <v>1229</v>
      </c>
      <c r="F33" s="7">
        <v>1649</v>
      </c>
    </row>
    <row r="34" spans="1:6" ht="15.75">
      <c r="A34" s="8">
        <v>9599018</v>
      </c>
      <c r="B34" s="8" t="s">
        <v>40</v>
      </c>
      <c r="C34" s="21">
        <v>61657400939</v>
      </c>
      <c r="D34" s="6">
        <v>1477</v>
      </c>
      <c r="E34" s="18">
        <v>1210</v>
      </c>
      <c r="F34" s="7">
        <v>1639</v>
      </c>
    </row>
    <row r="35" spans="1:6" ht="15.75">
      <c r="A35" s="8">
        <v>9599019</v>
      </c>
      <c r="B35" s="8" t="s">
        <v>41</v>
      </c>
      <c r="C35" s="21">
        <v>61657400940</v>
      </c>
      <c r="D35" s="6">
        <v>1688</v>
      </c>
      <c r="E35" s="18">
        <v>1385.95</v>
      </c>
      <c r="F35" s="7">
        <v>1859</v>
      </c>
    </row>
    <row r="36" spans="1:6" ht="15.75">
      <c r="A36" s="24">
        <v>6271</v>
      </c>
      <c r="B36" t="s">
        <v>42</v>
      </c>
      <c r="C36" s="16" t="s">
        <v>43</v>
      </c>
      <c r="D36" s="6">
        <v>1055</v>
      </c>
      <c r="E36" s="18">
        <v>949</v>
      </c>
      <c r="F36" s="7">
        <v>1229</v>
      </c>
    </row>
    <row r="37" spans="1:6" ht="15.75">
      <c r="A37" s="23">
        <v>9713045</v>
      </c>
      <c r="B37" s="8" t="s">
        <v>44</v>
      </c>
      <c r="C37" s="15">
        <v>616574001253</v>
      </c>
      <c r="D37" s="6">
        <v>5410</v>
      </c>
      <c r="E37" s="18">
        <v>3995</v>
      </c>
      <c r="F37" s="7">
        <v>4895</v>
      </c>
    </row>
    <row r="38" spans="1:6" ht="15.75">
      <c r="A38" s="23">
        <v>9713049</v>
      </c>
      <c r="B38" s="8" t="s">
        <v>45</v>
      </c>
      <c r="C38" s="15" t="s">
        <v>12</v>
      </c>
      <c r="D38" s="6">
        <v>5510</v>
      </c>
      <c r="E38" s="20">
        <v>4349</v>
      </c>
      <c r="F38" s="7">
        <v>5049</v>
      </c>
    </row>
    <row r="39" spans="1:6" ht="15.75">
      <c r="A39" s="23">
        <v>9713093</v>
      </c>
      <c r="B39" s="8" t="s">
        <v>46</v>
      </c>
      <c r="C39" s="15">
        <v>616574008955</v>
      </c>
      <c r="D39" s="6">
        <v>3812</v>
      </c>
      <c r="E39" s="18">
        <v>2995</v>
      </c>
      <c r="F39" s="7">
        <v>3695</v>
      </c>
    </row>
    <row r="40" spans="1:6" ht="15.75">
      <c r="A40" s="23">
        <v>9713094</v>
      </c>
      <c r="B40" s="8" t="s">
        <v>47</v>
      </c>
      <c r="C40" s="15">
        <v>616574008962</v>
      </c>
      <c r="D40" s="6">
        <v>3912</v>
      </c>
      <c r="E40" s="18">
        <v>3349</v>
      </c>
      <c r="F40" s="7">
        <v>4299</v>
      </c>
    </row>
  </sheetData>
  <sheetProtection/>
  <mergeCells count="1">
    <mergeCell ref="E1:F1"/>
  </mergeCells>
  <conditionalFormatting sqref="C3">
    <cfRule type="duplicateValues" priority="31" dxfId="33" stopIfTrue="1">
      <formula>AND(COUNTIF($C$3:$C$3,C3)&gt;1,NOT(ISBLANK(C3)))</formula>
    </cfRule>
  </conditionalFormatting>
  <conditionalFormatting sqref="C3">
    <cfRule type="duplicateValues" priority="32" dxfId="33" stopIfTrue="1">
      <formula>AND(COUNTIF($C$3:$C$3,C3)&gt;1,NOT(ISBLANK(C3)))</formula>
    </cfRule>
    <cfRule type="duplicateValues" priority="33" dxfId="33" stopIfTrue="1">
      <formula>AND(COUNTIF($C$3:$C$3,C3)&gt;1,NOT(ISBLANK(C3)))</formula>
    </cfRule>
  </conditionalFormatting>
  <conditionalFormatting sqref="C4">
    <cfRule type="duplicateValues" priority="28" dxfId="33" stopIfTrue="1">
      <formula>AND(COUNTIF($C$4:$C$4,C4)&gt;1,NOT(ISBLANK(C4)))</formula>
    </cfRule>
  </conditionalFormatting>
  <conditionalFormatting sqref="C4">
    <cfRule type="duplicateValues" priority="29" dxfId="33" stopIfTrue="1">
      <formula>AND(COUNTIF($C$4:$C$4,C4)&gt;1,NOT(ISBLANK(C4)))</formula>
    </cfRule>
    <cfRule type="duplicateValues" priority="30" dxfId="33" stopIfTrue="1">
      <formula>AND(COUNTIF($C$4:$C$4,C4)&gt;1,NOT(ISBLANK(C4)))</formula>
    </cfRule>
  </conditionalFormatting>
  <conditionalFormatting sqref="C5">
    <cfRule type="duplicateValues" priority="25" dxfId="33" stopIfTrue="1">
      <formula>AND(COUNTIF($C$5:$C$5,C5)&gt;1,NOT(ISBLANK(C5)))</formula>
    </cfRule>
  </conditionalFormatting>
  <conditionalFormatting sqref="C5">
    <cfRule type="duplicateValues" priority="26" dxfId="33" stopIfTrue="1">
      <formula>AND(COUNTIF($C$5:$C$5,C5)&gt;1,NOT(ISBLANK(C5)))</formula>
    </cfRule>
    <cfRule type="duplicateValues" priority="27" dxfId="33" stopIfTrue="1">
      <formula>AND(COUNTIF($C$5:$C$5,C5)&gt;1,NOT(ISBLANK(C5)))</formula>
    </cfRule>
  </conditionalFormatting>
  <conditionalFormatting sqref="C6">
    <cfRule type="duplicateValues" priority="22" dxfId="33" stopIfTrue="1">
      <formula>AND(COUNTIF($C$6:$C$6,C6)&gt;1,NOT(ISBLANK(C6)))</formula>
    </cfRule>
  </conditionalFormatting>
  <conditionalFormatting sqref="C6">
    <cfRule type="duplicateValues" priority="23" dxfId="33" stopIfTrue="1">
      <formula>AND(COUNTIF($C$6:$C$6,C6)&gt;1,NOT(ISBLANK(C6)))</formula>
    </cfRule>
    <cfRule type="duplicateValues" priority="24" dxfId="33" stopIfTrue="1">
      <formula>AND(COUNTIF($C$6:$C$6,C6)&gt;1,NOT(ISBLANK(C6)))</formula>
    </cfRule>
  </conditionalFormatting>
  <conditionalFormatting sqref="C7">
    <cfRule type="duplicateValues" priority="19" dxfId="33" stopIfTrue="1">
      <formula>AND(COUNTIF($C$7:$C$7,C7)&gt;1,NOT(ISBLANK(C7)))</formula>
    </cfRule>
  </conditionalFormatting>
  <conditionalFormatting sqref="C7">
    <cfRule type="duplicateValues" priority="20" dxfId="33" stopIfTrue="1">
      <formula>AND(COUNTIF($C$7:$C$7,C7)&gt;1,NOT(ISBLANK(C7)))</formula>
    </cfRule>
    <cfRule type="duplicateValues" priority="21" dxfId="33" stopIfTrue="1">
      <formula>AND(COUNTIF($C$7:$C$7,C7)&gt;1,NOT(ISBLANK(C7)))</formula>
    </cfRule>
  </conditionalFormatting>
  <conditionalFormatting sqref="C8">
    <cfRule type="duplicateValues" priority="16" dxfId="33" stopIfTrue="1">
      <formula>AND(COUNTIF($C$8:$C$8,C8)&gt;1,NOT(ISBLANK(C8)))</formula>
    </cfRule>
  </conditionalFormatting>
  <conditionalFormatting sqref="C8">
    <cfRule type="duplicateValues" priority="17" dxfId="33" stopIfTrue="1">
      <formula>AND(COUNTIF($C$8:$C$8,C8)&gt;1,NOT(ISBLANK(C8)))</formula>
    </cfRule>
    <cfRule type="duplicateValues" priority="18" dxfId="33" stopIfTrue="1">
      <formula>AND(COUNTIF($C$8:$C$8,C8)&gt;1,NOT(ISBLANK(C8)))</formula>
    </cfRule>
  </conditionalFormatting>
  <conditionalFormatting sqref="C9">
    <cfRule type="duplicateValues" priority="13" dxfId="33" stopIfTrue="1">
      <formula>AND(COUNTIF($C$9:$C$9,C9)&gt;1,NOT(ISBLANK(C9)))</formula>
    </cfRule>
  </conditionalFormatting>
  <conditionalFormatting sqref="C9">
    <cfRule type="duplicateValues" priority="14" dxfId="33" stopIfTrue="1">
      <formula>AND(COUNTIF($C$9:$C$9,C9)&gt;1,NOT(ISBLANK(C9)))</formula>
    </cfRule>
    <cfRule type="duplicateValues" priority="15" dxfId="33" stopIfTrue="1">
      <formula>AND(COUNTIF($C$9:$C$9,C9)&gt;1,NOT(ISBLANK(C9)))</formula>
    </cfRule>
  </conditionalFormatting>
  <conditionalFormatting sqref="C30:C31">
    <cfRule type="duplicateValues" priority="10" dxfId="33" stopIfTrue="1">
      <formula>AND(COUNTIF($C$30:$C$31,C30)&gt;1,NOT(ISBLANK(C30)))</formula>
    </cfRule>
  </conditionalFormatting>
  <conditionalFormatting sqref="C30:C31">
    <cfRule type="duplicateValues" priority="11" dxfId="33" stopIfTrue="1">
      <formula>AND(COUNTIF($C$30:$C$31,C30)&gt;1,NOT(ISBLANK(C30)))</formula>
    </cfRule>
    <cfRule type="duplicateValues" priority="12" dxfId="33" stopIfTrue="1">
      <formula>AND(COUNTIF($C$30:$C$31,C30)&gt;1,NOT(ISBLANK(C30)))</formula>
    </cfRule>
  </conditionalFormatting>
  <conditionalFormatting sqref="C32">
    <cfRule type="duplicateValues" priority="7" dxfId="33" stopIfTrue="1">
      <formula>AND(COUNTIF($C$32:$C$32,C32)&gt;1,NOT(ISBLANK(C32)))</formula>
    </cfRule>
  </conditionalFormatting>
  <conditionalFormatting sqref="C32">
    <cfRule type="duplicateValues" priority="8" dxfId="33" stopIfTrue="1">
      <formula>AND(COUNTIF($C$32:$C$32,C32)&gt;1,NOT(ISBLANK(C32)))</formula>
    </cfRule>
    <cfRule type="duplicateValues" priority="9" dxfId="33" stopIfTrue="1">
      <formula>AND(COUNTIF($C$32:$C$32,C32)&gt;1,NOT(ISBLANK(C32)))</formula>
    </cfRule>
  </conditionalFormatting>
  <conditionalFormatting sqref="C33">
    <cfRule type="duplicateValues" priority="4" dxfId="33" stopIfTrue="1">
      <formula>AND(COUNTIF($C$33:$C$33,C33)&gt;1,NOT(ISBLANK(C33)))</formula>
    </cfRule>
  </conditionalFormatting>
  <conditionalFormatting sqref="C33">
    <cfRule type="duplicateValues" priority="5" dxfId="33" stopIfTrue="1">
      <formula>AND(COUNTIF($C$33:$C$33,C33)&gt;1,NOT(ISBLANK(C33)))</formula>
    </cfRule>
    <cfRule type="duplicateValues" priority="6" dxfId="33" stopIfTrue="1">
      <formula>AND(COUNTIF($C$33:$C$33,C33)&gt;1,NOT(ISBLANK(C33)))</formula>
    </cfRule>
  </conditionalFormatting>
  <conditionalFormatting sqref="C36">
    <cfRule type="duplicateValues" priority="1" dxfId="33" stopIfTrue="1">
      <formula>AND(COUNTIF($C$36:$C$36,C36)&gt;1,NOT(ISBLANK(C36)))</formula>
    </cfRule>
  </conditionalFormatting>
  <conditionalFormatting sqref="C36">
    <cfRule type="duplicateValues" priority="2" dxfId="33" stopIfTrue="1">
      <formula>AND(COUNTIF($C$36:$C$36,C36)&gt;1,NOT(ISBLANK(C36)))</formula>
    </cfRule>
    <cfRule type="duplicateValues" priority="3" dxfId="33" stopIfTrue="1">
      <formula>AND(COUNTIF($C$36:$C$36,C36)&gt;1,NOT(ISBLANK(C36)))</formula>
    </cfRule>
  </conditionalFormatting>
  <dataValidations count="1">
    <dataValidation errorStyle="information" type="textLength" allowBlank="1" showInputMessage="1" showErrorMessage="1" error="Must be 12 digits" sqref="C3:C9">
      <formula1>12</formula1>
      <formula2>12</formula2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Northcutt</dc:creator>
  <cp:keywords/>
  <dc:description/>
  <cp:lastModifiedBy>samanthah</cp:lastModifiedBy>
  <dcterms:created xsi:type="dcterms:W3CDTF">2021-02-01T17:39:32Z</dcterms:created>
  <dcterms:modified xsi:type="dcterms:W3CDTF">2021-04-07T20:45:25Z</dcterms:modified>
  <cp:category/>
  <cp:version/>
  <cp:contentType/>
  <cp:contentStatus/>
</cp:coreProperties>
</file>